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74A629D6-CD59-4F3C-BEEB-1FFF6288E214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C27" i="1"/>
  <c r="C39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<sst xmlns="http://schemas.openxmlformats.org/spreadsheetml/2006/main" count="70" uniqueCount="46">
  <si>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</si>
  <si>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</si>
  <si>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</si>
  <si>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</si>
  <si>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</si>
  <si>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</si>
  <si>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</si>
  <si>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</si>
  <si>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</si>
  <si>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</si>
  <si>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</si>
  <si>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</si>
  <si>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</si>
  <si>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</si>
  <si>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</si>
  <si>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</si>
  <si>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</si>
  <si>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</si>
  <si>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</si>
  <si>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</si>
  <si>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</si>
  <si>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</si>
  <si>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</si>
  <si>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</si>
  <si>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</si>
  <si>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</si>
  <si>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</si>
  <si>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</si>
  <si>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</si>
  <si>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</si>
  <si>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</si>
  <si>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</si>
  <si>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</si>
  <si>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</si>
  <si>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</si>
  <si>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</si>
  <si>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</si>
  <si>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</si>
  <si>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</si>
  <si>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</si>
  <si>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</si>
  <si>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</si>
  <si>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</si>
  <si>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</si>
  <si>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 de la Familia del Municipio de Chihuahua</t>
  </si>
  <si>
    <t>Del 01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</si>
</sst>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topLeftCell="A46" zoomScale="90" zoomScaleNormal="90" workbookViewId="0">
      <selection activeCell="E17" sqref="E17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5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6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194995956.24000001</v>
      </c>
      <c r="D8" s="5">
        <f t="shared" ref="D8:E8" si="0">SUM(D9:D11)</f>
        <v>135726470.46000001</v>
      </c>
      <c r="E8" s="5">
        <f t="shared" si="0"/>
        <v>135726470.46000001</v>
      </c>
    </row>
    <row r="9" spans="2:5" x14ac:dyDescent="0.3">
      <c r="B9" s="28" t="s">
        <v>9</v>
      </c>
      <c r="C9" s="33">
        <v>194995956.24000001</v>
      </c>
      <c r="D9" s="33">
        <v>135726470.46000001</v>
      </c>
      <c r="E9" s="33">
        <v>135726470.46000001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194995956.24000001</v>
      </c>
      <c r="D12" s="5">
        <f>SUM(D13+D14)</f>
        <v>97970044.099999994</v>
      </c>
      <c r="E12" s="5">
        <f>SUM(E13+E14)</f>
        <v>96080846.819999993</v>
      </c>
    </row>
    <row r="13" spans="2:5" ht="23.6" x14ac:dyDescent="0.3">
      <c r="B13" s="28" t="s">
        <v>13</v>
      </c>
      <c r="C13" s="33">
        <v>194995956.24000001</v>
      </c>
      <c r="D13" s="33">
        <v>97970044.099999994</v>
      </c>
      <c r="E13" s="33">
        <v>96080846.819999993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34969102</v>
      </c>
      <c r="E15" s="5">
        <f t="shared" si="1"/>
        <v>34969102</v>
      </c>
    </row>
    <row r="16" spans="2:5" ht="23.6" x14ac:dyDescent="0.3">
      <c r="B16" s="28" t="s">
        <v>16</v>
      </c>
      <c r="C16" s="35">
        <v>0</v>
      </c>
      <c r="D16" s="33">
        <v>34969102</v>
      </c>
      <c r="E16" s="33">
        <v>34969102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72725528.360000014</v>
      </c>
      <c r="E18" s="5">
        <f t="shared" si="2"/>
        <v>74614725.640000015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72725528.360000014</v>
      </c>
      <c r="E19" s="5">
        <f t="shared" si="3"/>
        <v>74614725.640000015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37756426.360000014</v>
      </c>
      <c r="E20" s="7">
        <f t="shared" si="4"/>
        <v>39645623.640000015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37756426.360000014</v>
      </c>
      <c r="E27" s="5">
        <f t="shared" si="6"/>
        <v>39645623.640000015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5" t="s">
        <v>21</v>
      </c>
      <c r="C31" s="45" t="s">
        <v>28</v>
      </c>
      <c r="D31" s="45" t="s">
        <v>4</v>
      </c>
      <c r="E31" s="19" t="s">
        <v>5</v>
      </c>
    </row>
    <row r="32" spans="2:5" ht="15.75" thickBot="1" x14ac:dyDescent="0.35">
      <c r="B32" s="46"/>
      <c r="C32" s="46"/>
      <c r="D32" s="46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62" t="s">
        <v>35</v>
      </c>
      <c r="C39" s="43">
        <f>C33-C36</f>
        <v>0</v>
      </c>
      <c r="D39" s="43">
        <f t="shared" ref="D39:E39" si="9">D33-D36</f>
        <v>0</v>
      </c>
      <c r="E39" s="43">
        <f t="shared" si="9"/>
        <v>0</v>
      </c>
    </row>
    <row r="40" spans="2:5" ht="15.75" thickBot="1" x14ac:dyDescent="0.35">
      <c r="B40" s="63"/>
      <c r="C40" s="44"/>
      <c r="D40" s="44"/>
      <c r="E40" s="44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5" t="s">
        <v>21</v>
      </c>
      <c r="C43" s="19" t="s">
        <v>3</v>
      </c>
      <c r="D43" s="45" t="s">
        <v>4</v>
      </c>
      <c r="E43" s="19" t="s">
        <v>5</v>
      </c>
    </row>
    <row r="44" spans="2:5" ht="15.75" thickBot="1" x14ac:dyDescent="0.35">
      <c r="B44" s="46"/>
      <c r="C44" s="20" t="s">
        <v>22</v>
      </c>
      <c r="D44" s="46"/>
      <c r="E44" s="20" t="s">
        <v>23</v>
      </c>
    </row>
    <row r="45" spans="2:5" x14ac:dyDescent="0.3">
      <c r="B45" s="15" t="s">
        <v>36</v>
      </c>
      <c r="C45" s="22">
        <f>C9</f>
        <v>194995956.24000001</v>
      </c>
      <c r="D45" s="22">
        <f t="shared" ref="D45:E45" si="10">D9</f>
        <v>135726470.46000001</v>
      </c>
      <c r="E45" s="22">
        <f t="shared" si="10"/>
        <v>135726470.46000001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194995956.24000001</v>
      </c>
      <c r="D49" s="22">
        <f t="shared" ref="D49:E49" si="14">D13</f>
        <v>97970044.099999994</v>
      </c>
      <c r="E49" s="22">
        <f t="shared" si="14"/>
        <v>96080846.819999993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34969102</v>
      </c>
      <c r="E50" s="22">
        <f t="shared" si="15"/>
        <v>34969102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72725528.360000014</v>
      </c>
      <c r="E51" s="21">
        <f t="shared" si="16"/>
        <v>74614725.640000015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72725528.360000014</v>
      </c>
      <c r="E52" s="21">
        <f t="shared" si="17"/>
        <v>74614725.640000015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5" t="s">
        <v>21</v>
      </c>
      <c r="C55" s="45" t="s">
        <v>28</v>
      </c>
      <c r="D55" s="45" t="s">
        <v>4</v>
      </c>
      <c r="E55" s="19" t="s">
        <v>5</v>
      </c>
    </row>
    <row r="56" spans="2:6" ht="15.75" thickBot="1" x14ac:dyDescent="0.35">
      <c r="B56" s="46"/>
      <c r="C56" s="46"/>
      <c r="D56" s="46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ht="15.05" customHeight="1" x14ac:dyDescent="0.3">
      <c r="B71" s="47"/>
      <c r="C71" s="47"/>
      <c r="D71" s="47"/>
      <c r="E71" s="47"/>
      <c r="F71" s="42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  <c r="R77" s="41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  <mergeCell ref="E39:E40"/>
    <mergeCell ref="B43:B44"/>
    <mergeCell ref="D43:D44"/>
    <mergeCell ref="B71:E71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2025-07-15T16:35:13Z</cp:lastPrinted>
  <dcterms:created xsi:type="dcterms:W3CDTF">2020-01-08T20:37:56Z</dcterms:created>
  <dcterms:modified xsi:type="dcterms:W3CDTF">2025-07-15T16:36:45Z</dcterms:modified>
</cp:coreProperties>
</file>